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evaA\Desktop\МЕСЕЧНИ ОТЧЕТИ 2020\8\ОТЧЕТ\"/>
    </mc:Choice>
  </mc:AlternateContent>
  <workbookProtection lockStructure="1"/>
  <bookViews>
    <workbookView xWindow="0" yWindow="60" windowWidth="25440" windowHeight="12240" activeTab="1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8" i="2" l="1"/>
  <c r="I12" i="3" l="1"/>
  <c r="I8" i="3" l="1"/>
  <c r="N23" i="1"/>
  <c r="N21" i="1" s="1"/>
  <c r="M23" i="1"/>
  <c r="L23" i="1"/>
  <c r="K23" i="1"/>
  <c r="J23" i="1"/>
  <c r="J21" i="1" s="1"/>
  <c r="N22" i="1"/>
  <c r="M22" i="1"/>
  <c r="M21" i="1" s="1"/>
  <c r="L22" i="1"/>
  <c r="L21" i="1" s="1"/>
  <c r="K22" i="1"/>
  <c r="J22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J10" i="1"/>
  <c r="N9" i="1"/>
  <c r="M9" i="1"/>
  <c r="L9" i="1"/>
  <c r="K9" i="1"/>
  <c r="J9" i="1"/>
  <c r="I23" i="1"/>
  <c r="I22" i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M8" i="2"/>
  <c r="M24" i="2" s="1"/>
  <c r="N8" i="2"/>
  <c r="J21" i="2"/>
  <c r="J24" i="2" s="1"/>
  <c r="K21" i="2"/>
  <c r="L21" i="2"/>
  <c r="M21" i="2"/>
  <c r="N21" i="2"/>
  <c r="N24" i="2" s="1"/>
  <c r="K24" i="2"/>
  <c r="I21" i="2"/>
  <c r="I8" i="2"/>
  <c r="N21" i="3"/>
  <c r="M21" i="3"/>
  <c r="L21" i="3"/>
  <c r="K21" i="3"/>
  <c r="J21" i="3"/>
  <c r="I21" i="3"/>
  <c r="N8" i="3"/>
  <c r="M8" i="3"/>
  <c r="L8" i="3"/>
  <c r="L24" i="3" s="1"/>
  <c r="K8" i="3"/>
  <c r="K24" i="3" s="1"/>
  <c r="J8" i="3"/>
  <c r="N21" i="4"/>
  <c r="M21" i="4"/>
  <c r="L21" i="4"/>
  <c r="K21" i="4"/>
  <c r="J21" i="4"/>
  <c r="N8" i="4"/>
  <c r="M8" i="4"/>
  <c r="M24" i="4" s="1"/>
  <c r="L8" i="4"/>
  <c r="K8" i="4"/>
  <c r="K24" i="4" s="1"/>
  <c r="J8" i="4"/>
  <c r="I21" i="4"/>
  <c r="I8" i="4"/>
  <c r="M8" i="1" l="1"/>
  <c r="M24" i="1" s="1"/>
  <c r="M24" i="3"/>
  <c r="I24" i="4"/>
  <c r="L24" i="4"/>
  <c r="I21" i="1"/>
  <c r="L8" i="1"/>
  <c r="K21" i="1"/>
  <c r="J24" i="4"/>
  <c r="N24" i="4"/>
  <c r="J8" i="1"/>
  <c r="N8" i="1"/>
  <c r="I24" i="2"/>
  <c r="L24" i="2"/>
  <c r="L24" i="1"/>
  <c r="K8" i="1"/>
  <c r="K24" i="1" s="1"/>
  <c r="J24" i="3"/>
  <c r="N24" i="3"/>
  <c r="I24" i="3"/>
  <c r="J24" i="1"/>
  <c r="N24" i="1"/>
  <c r="I8" i="1"/>
  <c r="I24" i="1" s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<sst xmlns="http://schemas.openxmlformats.org/spreadsheetml/2006/main" count="124" uniqueCount="39">
  <si>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</si>
  <si>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</si>
  <si>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</si>
  <si>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</si>
  <si>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</si>
  <si>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</si>
  <si>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</si>
  <si>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</si>
  <si>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</si>
  <si>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</si>
  <si>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</si>
  <si>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</si>
  <si>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</si>
  <si>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</si>
  <si>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</si>
  <si>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</si>
  <si>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</si>
  <si>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</si>
  <si>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</si>
  <si>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</si>
  <si>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</si>
  <si>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</si>
  <si>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</si>
  <si>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</si>
  <si>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</si>
  <si>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</si>
  <si>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</si>
  <si>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</si>
  <si>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</si>
  <si>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</si>
  <si>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</si>
  <si>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</si>
  <si>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</si>
  <si>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</si>
  <si>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</si>
  <si>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</si>
  <si>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01 01 2020</t>
  </si>
  <si>
    <t>31 08 2020</t>
  </si>
  <si>
    <t>Министерство на регионалното развитие и благоустройството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</si>
</sst>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14" fontId="7" fillId="3" borderId="21" xfId="1" applyNumberFormat="1" applyFont="1" applyFill="1" applyBorder="1" applyAlignment="1" applyProtection="1">
      <alignment vertical="center" wrapText="1"/>
      <protection locked="0"/>
    </xf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zoomScaleNormal="100" workbookViewId="0">
      <pane ySplit="7" topLeftCell="A8" activePane="bottomLeft" state="frozen"/>
      <selection pane="bottomLeft" activeCell="B5" sqref="B5:J5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 t="s">
        <v>38</v>
      </c>
      <c r="C4" s="50"/>
      <c r="D4" s="50"/>
      <c r="E4" s="50"/>
      <c r="F4" s="51"/>
      <c r="G4" s="51"/>
      <c r="H4" s="51"/>
      <c r="I4" s="51"/>
      <c r="J4" s="51"/>
      <c r="K4" s="35" t="s">
        <v>36</v>
      </c>
      <c r="L4" s="35" t="s">
        <v>37</v>
      </c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400000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3588042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35280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4023322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13" sqref="I13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31 08 2020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400000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>
        <v>400000</v>
      </c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143916+88293+7763+35815</f>
        <v>275787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>
        <f>35280</f>
        <v>35280</v>
      </c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711067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L1:N1"/>
    <mergeCell ref="A12:H12"/>
    <mergeCell ref="A13:H13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B4" sqref="B4:J4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31 08 2020</v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>
        <f>148931+1320441+1842883</f>
        <v>3312255</v>
      </c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3312255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>Министерство на регионалното развитие и благоустройството</v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>01 01 2020</v>
      </c>
      <c r="L4" s="25" t="str">
        <f>IF(ISBLANK(ОБЩО!L4),"",ОБЩО!L4)</f>
        <v>31 08 2020</v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3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John</cp:lastModifiedBy>
  <cp:lastPrinted>2020-05-11T13:22:06Z</cp:lastPrinted>
  <dcterms:created xsi:type="dcterms:W3CDTF">2020-04-28T14:17:25Z</dcterms:created>
  <dcterms:modified xsi:type="dcterms:W3CDTF">2020-09-09T06:38:10Z</dcterms:modified>
</cp:coreProperties>
</file>